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9" activeTab="9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Titles" localSheetId="9">'表10'!$1:$3</definedName>
    <definedName name="_xlnm.Print_Titles" localSheetId="10">'表11'!$A:$N,'表11'!$1:$2</definedName>
  </definedNames>
  <calcPr fullCalcOnLoad="1"/>
</workbook>
</file>

<file path=xl/sharedStrings.xml><?xml version="1.0" encoding="utf-8"?>
<sst xmlns="http://schemas.openxmlformats.org/spreadsheetml/2006/main" count="423" uniqueCount="228">
  <si>
    <t>2022年部门财政拨款收支预算总表</t>
  </si>
  <si>
    <r>
      <rPr>
        <sz val="11"/>
        <color indexed="8"/>
        <rFont val="宋体"/>
        <family val="0"/>
      </rPr>
      <t>单位名称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宿州市乡村振兴局</t>
    </r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</si>
  <si>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</si>
  <si>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</si>
  <si>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</si>
  <si>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</si>
  <si>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</si>
  <si>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</si>
  <si>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</si>
  <si>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</si>
  <si>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</si>
  <si>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</si>
  <si>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</si>
  <si>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</si>
  <si>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</si>
  <si>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</si>
  <si>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</si>
  <si>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</si>
  <si>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</si>
  <si>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</si>
  <si>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</si>
  <si>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</si>
  <si>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</si>
  <si>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</si>
  <si>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</si>
  <si>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</si>
  <si>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</si>
  <si>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</si>
  <si>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</si>
  <si>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</si>
  <si>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</si>
  <si>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</si>
  <si>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</si>
  <si>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</si>
  <si>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</si>
  <si>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</si>
  <si>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</si>
  <si>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</si>
  <si>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</si>
  <si>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</si>
  <si>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</si>
  <si>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</si>
  <si>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</si>
  <si>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</si>
  <si>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</si>
  <si>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</si>
  <si>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</si>
  <si>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</si>
  <si>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</si>
  <si>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</si>
  <si>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</si>
  <si>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</si>
  <si>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</si>
  <si>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</si>
  <si>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2022年部门收入预算总表</t>
  </si>
  <si>
    <t>单位名称:宿州市乡村振兴局</t>
  </si>
  <si>
    <t>功能分类科目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</si>
  <si>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</si>
  <si>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</si>
  <si>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</si>
  <si>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</si>
  <si>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</si>
  <si>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</si>
  <si>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</si>
  <si>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</si>
  <si>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</si>
  <si>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</si>
  <si>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</si>
  <si>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</si>
  <si>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</si>
  <si>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</si>
  <si>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</si>
  <si>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</si>
  <si>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20135</t>
  </si>
  <si>
    <t>对外联络事务</t>
  </si>
  <si>
    <t>2013501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</si>
  <si>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</si>
  <si>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</si>
  <si>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</si>
  <si>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</si>
  <si>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</si>
  <si>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</si>
  <si>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</si>
  <si>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</si>
  <si>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</si>
  <si>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</si>
  <si>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</si>
  <si>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</si>
  <si>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</si>
  <si>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</si>
  <si>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</si>
  <si>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</si>
  <si>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</si>
  <si>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</si>
  <si>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</si>
  <si>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213</t>
  </si>
  <si>
    <t>农林水支出</t>
  </si>
  <si>
    <t>21305</t>
  </si>
  <si>
    <t>巩固脱贫衔接乡村振兴</t>
  </si>
  <si>
    <t>2130501</t>
  </si>
  <si>
    <t>2130502</t>
  </si>
  <si>
    <t>一般行政管理事务</t>
  </si>
  <si>
    <t>2130599</t>
  </si>
  <si>
    <t>其他巩固脱贫衔接乡村振兴支出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</si>
  <si>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</si>
  <si>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</si>
  <si>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</si>
  <si>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</si>
  <si>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</si>
  <si>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</si>
  <si>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</si>
  <si>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</si>
  <si>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2022年部门支出预算总表</t>
  </si>
  <si>
    <t>基本支出</t>
  </si>
  <si>
    <t>项目支出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</si>
  <si>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</si>
  <si>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</si>
  <si>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</si>
  <si>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</si>
  <si>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</si>
  <si>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</si>
  <si>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</si>
  <si>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</si>
  <si>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</si>
  <si>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</si>
  <si>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</si>
  <si>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</si>
  <si>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</si>
  <si>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</si>
  <si>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</si>
  <si>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</si>
  <si>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</si>
  <si>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</si>
  <si>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</si>
  <si>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2022年部门一般公共预算支出预算表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</si>
  <si>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</si>
  <si>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</si>
  <si>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</si>
  <si>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</si>
  <si>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</si>
  <si>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</si>
  <si>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</si>
  <si>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</si>
  <si>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</si>
  <si>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</si>
  <si>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</si>
  <si>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</si>
  <si>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</si>
  <si>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</si>
  <si>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</si>
  <si>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</si>
  <si>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</si>
  <si>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</si>
  <si>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</si>
  <si>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</si>
  <si>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</si>
  <si>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</si>
  <si>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</si>
  <si>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</si>
  <si>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</si>
  <si>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</si>
  <si>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</si>
  <si>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</si>
  <si>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</si>
  <si>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</si>
  <si>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</si>
  <si>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</si>
  <si>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</si>
  <si>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</si>
  <si>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</si>
  <si>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</si>
  <si>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</si>
  <si>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</si>
  <si>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</si>
  <si>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</si>
  <si>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</si>
  <si>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</si>
  <si>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</si>
  <si>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</si>
  <si>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</si>
  <si>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</si>
  <si>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</si>
  <si>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</si>
  <si>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</si>
  <si>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</si>
  <si>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</si>
  <si>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</si>
  <si>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</si>
  <si>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</si>
  <si>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</si>
  <si>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2022年部门政府性基金预算支出预算表</t>
  </si>
  <si>
    <t>单位:万元</t>
  </si>
  <si>
    <t>本年政府性基金财政拨款支出</t>
  </si>
  <si>
    <r>
      <rPr>
        <sz val="11"/>
        <color indexed="8"/>
        <rFont val="宋体"/>
        <family val="0"/>
      </rP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宿州市乡村振兴局没有政府性基金预算拨款收入，也没有政府性基金预算拨款安排的支出，故本表无数据</t>
    </r>
    <r>
      <rPr>
        <sz val="11"/>
        <color indexed="8"/>
        <rFont val="宋体"/>
        <family val="0"/>
      </rPr>
      <t>。</t>
    </r>
  </si>
  <si>
    <t xml:space="preserve">宿州市乡村振兴局2022年国有资本经营
支出表
</t>
  </si>
  <si>
    <t>国有资本经营预算财政拨款支出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</si>
  <si>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宿州市乡村振兴局没有国有资本经营预算拨款收入，也没有国有资本经营预算拨款安排的支出，故本表无数据。</t>
    </r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</si>
  <si>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</si>
  <si>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</si>
  <si>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</si>
  <si>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</si>
  <si>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</si>
  <si>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</si>
  <si>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</si>
  <si>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</si>
  <si>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</si>
  <si>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</si>
  <si>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大数据平台</t>
  </si>
  <si>
    <t>宿州市乡村振兴局</t>
  </si>
  <si>
    <t>督查检查经费</t>
  </si>
  <si>
    <t>工作经费</t>
  </si>
  <si>
    <t>2022年部门政府采购支出表</t>
  </si>
  <si>
    <t>单位名称/支出项目/政府采购品目</t>
  </si>
  <si>
    <t>国有资本经营预算</t>
  </si>
  <si>
    <t>社会保险基金预算</t>
  </si>
  <si>
    <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宿州市乡村振兴局没有政府采购预算拨款收入，也没有政府采购预算拨款安排的支出，故本表无数据。</t>
    </r>
  </si>
  <si>
    <t>2022年部门政府购买服务支出表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</si>
  <si>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</si>
  <si>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</si>
  <si>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</si>
  <si>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</si>
  <si>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</si>
  <si>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</si>
  <si>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</si>
  <si>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</si>
  <si>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</si>
  <si>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</si>
  <si>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r>
      <rPr>
        <sz val="11"/>
        <color indexed="8"/>
        <rFont val="宋体"/>
        <family val="0"/>
      </rP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宿州市乡村振兴局没有安排政府购买服务支出，故本表无数据</t>
    </r>
    <r>
      <rPr>
        <sz val="11"/>
        <color indexed="8"/>
        <rFont val="宋体"/>
        <family val="0"/>
      </rPr>
      <t>。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</si>
</sst>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"/>
    <numFmt numFmtId="182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3"/>
  <sheetViews>
    <sheetView showGridLines="0" workbookViewId="0" topLeftCell="A1">
      <selection activeCell="A1" sqref="A1:G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pans="1:253" s="1" customFormat="1" ht="26.25" customHeight="1">
      <c r="A1" s="22" t="s">
        <v>0</v>
      </c>
      <c r="B1" s="22"/>
      <c r="C1" s="22"/>
      <c r="D1" s="22"/>
      <c r="E1" s="22"/>
      <c r="F1" s="22"/>
      <c r="G1" s="2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s="1" customFormat="1" ht="18.75" customHeight="1">
      <c r="A2" s="3" t="s">
        <v>1</v>
      </c>
      <c r="B2" s="55"/>
      <c r="C2" s="38"/>
      <c r="D2" s="38"/>
      <c r="F2" s="8" t="s">
        <v>2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</row>
    <row r="3" spans="1:253" s="1" customFormat="1" ht="18" customHeight="1">
      <c r="A3" s="28" t="s">
        <v>3</v>
      </c>
      <c r="B3" s="28"/>
      <c r="C3" s="28" t="s">
        <v>4</v>
      </c>
      <c r="D3" s="28"/>
      <c r="E3" s="28"/>
      <c r="F3" s="28"/>
      <c r="G3" s="2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s="1" customFormat="1" ht="47.25" customHeight="1">
      <c r="A4" s="28" t="s">
        <v>5</v>
      </c>
      <c r="B4" s="28" t="s">
        <v>6</v>
      </c>
      <c r="C4" s="28" t="s">
        <v>5</v>
      </c>
      <c r="D4" s="28" t="s">
        <v>7</v>
      </c>
      <c r="E4" s="23" t="s">
        <v>8</v>
      </c>
      <c r="F4" s="23" t="s">
        <v>9</v>
      </c>
      <c r="G4" s="56" t="s">
        <v>10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s="1" customFormat="1" ht="19.5" customHeight="1">
      <c r="A5" s="40" t="s">
        <v>11</v>
      </c>
      <c r="B5" s="32"/>
      <c r="C5" s="57" t="s">
        <v>12</v>
      </c>
      <c r="D5" s="32">
        <f>SUM(E5:F5)</f>
        <v>583.4432400000001</v>
      </c>
      <c r="E5" s="58">
        <f>SUM(E6:E35)</f>
        <v>583.4432400000001</v>
      </c>
      <c r="F5" s="58"/>
      <c r="G5" s="40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s="1" customFormat="1" ht="19.5" customHeight="1">
      <c r="A6" s="43" t="s">
        <v>13</v>
      </c>
      <c r="B6" s="32"/>
      <c r="C6" s="40" t="s">
        <v>14</v>
      </c>
      <c r="D6" s="32">
        <f>SUM(E6:F6)</f>
        <v>2.7072</v>
      </c>
      <c r="E6" s="32">
        <v>2.7072</v>
      </c>
      <c r="F6" s="32"/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" customFormat="1" ht="19.5" customHeight="1">
      <c r="A7" s="59" t="s">
        <v>15</v>
      </c>
      <c r="B7" s="32"/>
      <c r="C7" s="40" t="s">
        <v>16</v>
      </c>
      <c r="D7" s="32"/>
      <c r="E7" s="32"/>
      <c r="F7" s="32"/>
      <c r="G7" s="40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</row>
    <row r="8" spans="1:253" s="1" customFormat="1" ht="19.5" customHeight="1">
      <c r="A8" s="57" t="s">
        <v>17</v>
      </c>
      <c r="B8" s="32">
        <v>583.4432400000001</v>
      </c>
      <c r="C8" s="40" t="s">
        <v>18</v>
      </c>
      <c r="D8" s="32"/>
      <c r="E8" s="32"/>
      <c r="F8" s="32"/>
      <c r="G8" s="4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253" s="1" customFormat="1" ht="19.5" customHeight="1">
      <c r="A9" s="40" t="s">
        <v>13</v>
      </c>
      <c r="B9" s="32">
        <v>583.4432400000001</v>
      </c>
      <c r="C9" s="40" t="s">
        <v>19</v>
      </c>
      <c r="D9" s="32"/>
      <c r="E9" s="32"/>
      <c r="F9" s="32"/>
      <c r="G9" s="40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</row>
    <row r="10" spans="1:253" s="1" customFormat="1" ht="19.5" customHeight="1">
      <c r="A10" s="43" t="s">
        <v>20</v>
      </c>
      <c r="B10" s="47">
        <v>583.4432400000001</v>
      </c>
      <c r="C10" s="40" t="s">
        <v>21</v>
      </c>
      <c r="D10" s="32"/>
      <c r="E10" s="32"/>
      <c r="F10" s="32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</row>
    <row r="11" spans="1:253" s="1" customFormat="1" ht="19.5" customHeight="1">
      <c r="A11" s="43" t="s">
        <v>22</v>
      </c>
      <c r="B11" s="47"/>
      <c r="C11" s="40" t="s">
        <v>23</v>
      </c>
      <c r="D11" s="32"/>
      <c r="E11" s="32"/>
      <c r="F11" s="32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1" customFormat="1" ht="19.5" customHeight="1">
      <c r="A12" s="59" t="s">
        <v>24</v>
      </c>
      <c r="B12" s="32"/>
      <c r="C12" s="40" t="s">
        <v>25</v>
      </c>
      <c r="D12" s="32"/>
      <c r="E12" s="32"/>
      <c r="F12" s="32"/>
      <c r="G12" s="40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1" customFormat="1" ht="19.5" customHeight="1">
      <c r="A13" s="43" t="s">
        <v>26</v>
      </c>
      <c r="B13" s="47"/>
      <c r="C13" s="40" t="s">
        <v>27</v>
      </c>
      <c r="D13" s="32">
        <f>SUM(E13:F13)</f>
        <v>24.772248</v>
      </c>
      <c r="E13" s="32">
        <v>24.772248</v>
      </c>
      <c r="F13" s="32"/>
      <c r="G13" s="4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1" customFormat="1" ht="19.5" customHeight="1">
      <c r="A14" s="57" t="s">
        <v>15</v>
      </c>
      <c r="B14" s="32"/>
      <c r="C14" s="40" t="s">
        <v>28</v>
      </c>
      <c r="D14" s="32"/>
      <c r="E14" s="32"/>
      <c r="F14" s="32"/>
      <c r="G14" s="4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1" customFormat="1" ht="19.5" customHeight="1">
      <c r="A15" s="60"/>
      <c r="B15" s="61"/>
      <c r="C15" s="40" t="s">
        <v>29</v>
      </c>
      <c r="D15" s="32">
        <f>SUM(E15:F15)</f>
        <v>8.493125</v>
      </c>
      <c r="E15" s="32">
        <v>8.493125</v>
      </c>
      <c r="F15" s="32"/>
      <c r="G15" s="40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1" customFormat="1" ht="19.5" customHeight="1">
      <c r="A16" s="62"/>
      <c r="B16" s="61"/>
      <c r="C16" s="40" t="s">
        <v>30</v>
      </c>
      <c r="D16" s="32"/>
      <c r="E16" s="32"/>
      <c r="F16" s="32"/>
      <c r="G16" s="40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s="1" customFormat="1" ht="19.5" customHeight="1">
      <c r="A17" s="62"/>
      <c r="B17" s="61"/>
      <c r="C17" s="40" t="s">
        <v>31</v>
      </c>
      <c r="D17" s="32"/>
      <c r="E17" s="32"/>
      <c r="F17" s="32"/>
      <c r="G17" s="40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s="1" customFormat="1" ht="19.5" customHeight="1">
      <c r="A18" s="62"/>
      <c r="B18" s="61"/>
      <c r="C18" s="40" t="s">
        <v>32</v>
      </c>
      <c r="D18" s="32">
        <f>SUM(E18:F18)</f>
        <v>531.798712</v>
      </c>
      <c r="E18" s="32">
        <v>531.798712</v>
      </c>
      <c r="F18" s="32"/>
      <c r="G18" s="4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1" customFormat="1" ht="19.5" customHeight="1">
      <c r="A19" s="62"/>
      <c r="B19" s="61"/>
      <c r="C19" s="40" t="s">
        <v>33</v>
      </c>
      <c r="D19" s="32"/>
      <c r="E19" s="32"/>
      <c r="F19" s="32"/>
      <c r="G19" s="40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1" customFormat="1" ht="19.5" customHeight="1">
      <c r="A20" s="62"/>
      <c r="B20" s="61"/>
      <c r="C20" s="40" t="s">
        <v>34</v>
      </c>
      <c r="D20" s="32"/>
      <c r="E20" s="32"/>
      <c r="F20" s="32"/>
      <c r="G20" s="40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1" customFormat="1" ht="19.5" customHeight="1">
      <c r="A21" s="62"/>
      <c r="B21" s="61"/>
      <c r="C21" s="40" t="s">
        <v>35</v>
      </c>
      <c r="D21" s="32"/>
      <c r="E21" s="32"/>
      <c r="F21" s="32"/>
      <c r="G21" s="40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1" customFormat="1" ht="19.5" customHeight="1">
      <c r="A22" s="62"/>
      <c r="B22" s="61"/>
      <c r="C22" s="40" t="s">
        <v>36</v>
      </c>
      <c r="D22" s="32"/>
      <c r="E22" s="32"/>
      <c r="F22" s="32"/>
      <c r="G22" s="4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1" customFormat="1" ht="19.5" customHeight="1">
      <c r="A23" s="62"/>
      <c r="B23" s="61"/>
      <c r="C23" s="40" t="s">
        <v>37</v>
      </c>
      <c r="D23" s="32"/>
      <c r="E23" s="32"/>
      <c r="F23" s="32"/>
      <c r="G23" s="4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1" customFormat="1" ht="19.5" customHeight="1">
      <c r="A24" s="62"/>
      <c r="B24" s="61"/>
      <c r="C24" s="40" t="s">
        <v>38</v>
      </c>
      <c r="D24" s="32"/>
      <c r="E24" s="32"/>
      <c r="F24" s="32"/>
      <c r="G24" s="40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1" customFormat="1" ht="19.5" customHeight="1">
      <c r="A25" s="62"/>
      <c r="B25" s="61"/>
      <c r="C25" s="24" t="s">
        <v>39</v>
      </c>
      <c r="D25" s="32">
        <f>SUM(E25:F25)</f>
        <v>15.671954999999999</v>
      </c>
      <c r="E25" s="32">
        <v>15.671954999999999</v>
      </c>
      <c r="F25" s="32"/>
      <c r="G25" s="4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1" customFormat="1" ht="19.5" customHeight="1">
      <c r="A26" s="62"/>
      <c r="B26" s="61"/>
      <c r="C26" s="40" t="s">
        <v>40</v>
      </c>
      <c r="D26" s="32"/>
      <c r="E26" s="32"/>
      <c r="F26" s="32"/>
      <c r="G26" s="40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1" customFormat="1" ht="19.5" customHeight="1">
      <c r="A27" s="62"/>
      <c r="B27" s="61"/>
      <c r="C27" s="40" t="s">
        <v>41</v>
      </c>
      <c r="D27" s="32"/>
      <c r="E27" s="32"/>
      <c r="F27" s="32"/>
      <c r="G27" s="4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1" customFormat="1" ht="19.5" customHeight="1">
      <c r="A28" s="62"/>
      <c r="B28" s="61"/>
      <c r="C28" s="40" t="s">
        <v>42</v>
      </c>
      <c r="D28" s="32"/>
      <c r="E28" s="32"/>
      <c r="F28" s="32"/>
      <c r="G28" s="4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1" customFormat="1" ht="19.5" customHeight="1">
      <c r="A29" s="62"/>
      <c r="B29" s="61"/>
      <c r="C29" s="40" t="s">
        <v>43</v>
      </c>
      <c r="D29" s="32"/>
      <c r="E29" s="32"/>
      <c r="F29" s="32"/>
      <c r="G29" s="4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1" customFormat="1" ht="19.5" customHeight="1">
      <c r="A30" s="62"/>
      <c r="B30" s="61"/>
      <c r="C30" s="40" t="s">
        <v>44</v>
      </c>
      <c r="D30" s="32"/>
      <c r="E30" s="32"/>
      <c r="F30" s="32"/>
      <c r="G30" s="4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1" customFormat="1" ht="19.5" customHeight="1">
      <c r="A31" s="62"/>
      <c r="B31" s="61"/>
      <c r="C31" s="40" t="s">
        <v>45</v>
      </c>
      <c r="D31" s="32"/>
      <c r="E31" s="32"/>
      <c r="F31" s="32"/>
      <c r="G31" s="4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1" customFormat="1" ht="19.5" customHeight="1">
      <c r="A32" s="62"/>
      <c r="B32" s="61"/>
      <c r="C32" s="40" t="s">
        <v>46</v>
      </c>
      <c r="D32" s="32"/>
      <c r="E32" s="32"/>
      <c r="F32" s="32"/>
      <c r="G32" s="40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1" customFormat="1" ht="19.5" customHeight="1">
      <c r="A33" s="62"/>
      <c r="B33" s="61"/>
      <c r="C33" s="40" t="s">
        <v>47</v>
      </c>
      <c r="D33" s="32"/>
      <c r="E33" s="32"/>
      <c r="F33" s="32"/>
      <c r="G33" s="40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1" customFormat="1" ht="19.5" customHeight="1">
      <c r="A34" s="62"/>
      <c r="B34" s="61"/>
      <c r="C34" s="40" t="s">
        <v>48</v>
      </c>
      <c r="D34" s="32"/>
      <c r="E34" s="32"/>
      <c r="F34" s="32"/>
      <c r="G34" s="40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1" customFormat="1" ht="19.5" customHeight="1">
      <c r="A35" s="62"/>
      <c r="B35" s="61"/>
      <c r="C35" s="40" t="s">
        <v>49</v>
      </c>
      <c r="D35" s="32"/>
      <c r="E35" s="32"/>
      <c r="F35" s="32"/>
      <c r="G35" s="40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1" customFormat="1" ht="19.5" customHeight="1">
      <c r="A36" s="62"/>
      <c r="B36" s="61"/>
      <c r="C36" s="44"/>
      <c r="D36" s="44"/>
      <c r="E36" s="44"/>
      <c r="F36" s="44"/>
      <c r="G36" s="40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1" customFormat="1" ht="19.5" customHeight="1">
      <c r="A37" s="62"/>
      <c r="B37" s="61"/>
      <c r="C37" s="44"/>
      <c r="D37" s="44"/>
      <c r="E37" s="44"/>
      <c r="F37" s="44"/>
      <c r="G37" s="40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1" customFormat="1" ht="19.5" customHeight="1">
      <c r="A38" s="60"/>
      <c r="B38" s="61"/>
      <c r="C38" s="44"/>
      <c r="D38" s="44"/>
      <c r="E38" s="44"/>
      <c r="F38" s="44"/>
      <c r="G38" s="40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1" customFormat="1" ht="19.5" customHeight="1">
      <c r="A39" s="62"/>
      <c r="B39" s="61"/>
      <c r="C39" s="63" t="s">
        <v>50</v>
      </c>
      <c r="D39" s="64"/>
      <c r="E39" s="65"/>
      <c r="F39" s="47"/>
      <c r="G39" s="40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1" customFormat="1" ht="19.5" customHeight="1">
      <c r="A40" s="62"/>
      <c r="B40" s="61"/>
      <c r="C40" s="25"/>
      <c r="D40" s="47"/>
      <c r="E40" s="65"/>
      <c r="F40" s="47"/>
      <c r="G40" s="4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1" customFormat="1" ht="19.5" customHeight="1">
      <c r="A41" s="35" t="s">
        <v>51</v>
      </c>
      <c r="B41" s="42">
        <v>583.4432400000001</v>
      </c>
      <c r="C41" s="35" t="s">
        <v>52</v>
      </c>
      <c r="D41" s="32">
        <f>SUM(E41:F41)</f>
        <v>583.4432400000001</v>
      </c>
      <c r="E41" s="58">
        <f>SUM(E6:E35)</f>
        <v>583.4432400000001</v>
      </c>
      <c r="F41" s="58"/>
      <c r="G41" s="4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4" s="1" customFormat="1" ht="18.75" customHeight="1">
      <c r="A42" s="66" t="s">
        <v>53</v>
      </c>
      <c r="C42" s="67"/>
      <c r="D42" s="67"/>
    </row>
    <row r="43" spans="3:4" s="1" customFormat="1" ht="11.25" customHeight="1">
      <c r="C43" s="67"/>
      <c r="D43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1:G1"/>
    <mergeCell ref="A3:B3"/>
    <mergeCell ref="C3:G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8" s="1" customFormat="1" ht="26.25" customHeight="1">
      <c r="A1" s="10" t="s">
        <v>211</v>
      </c>
      <c r="B1" s="10"/>
      <c r="C1" s="10"/>
      <c r="D1" s="10"/>
      <c r="E1" s="10"/>
      <c r="F1" s="10"/>
      <c r="G1" s="10"/>
      <c r="H1" s="10"/>
    </row>
    <row r="2" spans="1:8" s="1" customFormat="1" ht="18" customHeight="1">
      <c r="A2" s="3" t="s">
        <v>1</v>
      </c>
      <c r="C2" s="2"/>
      <c r="D2" s="2"/>
      <c r="E2" s="2"/>
      <c r="F2" s="2"/>
      <c r="G2" s="8"/>
      <c r="H2" s="8" t="s">
        <v>2</v>
      </c>
    </row>
    <row r="3" spans="1:8" s="1" customFormat="1" ht="40.5" customHeight="1">
      <c r="A3" s="11" t="s">
        <v>212</v>
      </c>
      <c r="B3" s="4" t="s">
        <v>7</v>
      </c>
      <c r="C3" s="4" t="s">
        <v>204</v>
      </c>
      <c r="D3" s="4" t="s">
        <v>205</v>
      </c>
      <c r="E3" s="4" t="s">
        <v>213</v>
      </c>
      <c r="F3" s="4" t="s">
        <v>214</v>
      </c>
      <c r="G3" s="4" t="s">
        <v>59</v>
      </c>
      <c r="H3" s="4" t="s">
        <v>62</v>
      </c>
    </row>
    <row r="4" spans="1:8" s="1" customFormat="1" ht="23.25" customHeight="1">
      <c r="A4" s="12" t="s">
        <v>208</v>
      </c>
      <c r="B4" s="13"/>
      <c r="C4" s="13"/>
      <c r="D4" s="13"/>
      <c r="E4" s="13"/>
      <c r="F4" s="13"/>
      <c r="G4" s="13"/>
      <c r="H4" s="9"/>
    </row>
    <row r="5" s="1" customFormat="1" ht="21" customHeight="1">
      <c r="A5" s="14" t="s">
        <v>215</v>
      </c>
    </row>
    <row r="6" s="1" customFormat="1" ht="15"/>
    <row r="7" s="1" customFormat="1" ht="15"/>
    <row r="8" s="1" customFormat="1" ht="9.75" customHeight="1"/>
    <row r="9" s="1" customFormat="1" ht="15"/>
    <row r="10" s="1" customFormat="1" ht="15"/>
    <row r="11" s="1" customFormat="1" ht="15"/>
    <row r="12" s="1" customFormat="1" ht="15"/>
    <row r="13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pans="1:13" s="1" customFormat="1" ht="30" customHeight="1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9.5" customHeight="1">
      <c r="A2" s="3" t="s">
        <v>1</v>
      </c>
      <c r="B2" s="2"/>
      <c r="C2" s="2"/>
      <c r="D2" s="2"/>
      <c r="E2" s="2"/>
      <c r="F2" s="2"/>
      <c r="M2" s="8" t="s">
        <v>2</v>
      </c>
    </row>
    <row r="3" spans="1:13" s="1" customFormat="1" ht="36" customHeight="1">
      <c r="A3" s="4" t="s">
        <v>217</v>
      </c>
      <c r="B3" s="4" t="s">
        <v>199</v>
      </c>
      <c r="C3" s="4" t="s">
        <v>218</v>
      </c>
      <c r="D3" s="4" t="s">
        <v>219</v>
      </c>
      <c r="E3" s="4" t="s">
        <v>220</v>
      </c>
      <c r="F3" s="4" t="s">
        <v>221</v>
      </c>
      <c r="G3" s="4" t="s">
        <v>222</v>
      </c>
      <c r="H3" s="5" t="s">
        <v>223</v>
      </c>
      <c r="I3" s="5"/>
      <c r="J3" s="5"/>
      <c r="K3" s="5" t="s">
        <v>224</v>
      </c>
      <c r="L3" s="5" t="s">
        <v>225</v>
      </c>
      <c r="M3" s="5" t="s">
        <v>226</v>
      </c>
    </row>
    <row r="4" spans="1:13" s="1" customFormat="1" ht="45" customHeight="1">
      <c r="A4" s="4" t="s">
        <v>208</v>
      </c>
      <c r="B4" s="6"/>
      <c r="C4" s="6"/>
      <c r="D4" s="6"/>
      <c r="E4" s="6"/>
      <c r="F4" s="6"/>
      <c r="G4" s="6"/>
      <c r="H4" s="4"/>
      <c r="I4" s="6"/>
      <c r="J4" s="6"/>
      <c r="K4" s="6"/>
      <c r="L4" s="5"/>
      <c r="M4" s="9"/>
    </row>
    <row r="5" s="1" customFormat="1" ht="21" customHeight="1">
      <c r="A5" s="7" t="s">
        <v>227</v>
      </c>
    </row>
    <row r="6" s="1" customFormat="1" ht="15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H3:J3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pans="1:14" s="1" customFormat="1" ht="25.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20.25" customHeight="1">
      <c r="A2" s="51" t="s">
        <v>55</v>
      </c>
      <c r="B2" s="51"/>
      <c r="C2" s="33"/>
      <c r="D2" s="33"/>
      <c r="E2" s="33"/>
      <c r="F2" s="33"/>
      <c r="G2" s="33"/>
      <c r="H2" s="33"/>
      <c r="I2" s="33"/>
      <c r="J2" s="33"/>
      <c r="K2" s="33"/>
      <c r="L2" s="33"/>
      <c r="M2" s="8" t="s">
        <v>2</v>
      </c>
      <c r="N2" s="8"/>
    </row>
    <row r="3" spans="1:14" s="1" customFormat="1" ht="31.5" customHeight="1">
      <c r="A3" s="50" t="s">
        <v>56</v>
      </c>
      <c r="B3" s="50"/>
      <c r="C3" s="23" t="s">
        <v>7</v>
      </c>
      <c r="D3" s="23" t="s">
        <v>57</v>
      </c>
      <c r="E3" s="23" t="s">
        <v>58</v>
      </c>
      <c r="F3" s="23" t="s">
        <v>59</v>
      </c>
      <c r="G3" s="23" t="s">
        <v>60</v>
      </c>
      <c r="H3" s="23" t="s">
        <v>61</v>
      </c>
      <c r="I3" s="28" t="s">
        <v>62</v>
      </c>
      <c r="J3" s="28"/>
      <c r="K3" s="28"/>
      <c r="L3" s="28"/>
      <c r="M3" s="28"/>
      <c r="N3" s="28"/>
    </row>
    <row r="4" spans="1:14" s="1" customFormat="1" ht="42.75" customHeight="1">
      <c r="A4" s="23" t="s">
        <v>63</v>
      </c>
      <c r="B4" s="23" t="s">
        <v>64</v>
      </c>
      <c r="C4" s="23"/>
      <c r="D4" s="23"/>
      <c r="E4" s="23"/>
      <c r="F4" s="23"/>
      <c r="G4" s="23"/>
      <c r="H4" s="23"/>
      <c r="I4" s="28" t="s">
        <v>65</v>
      </c>
      <c r="J4" s="28" t="s">
        <v>66</v>
      </c>
      <c r="K4" s="28" t="s">
        <v>67</v>
      </c>
      <c r="L4" s="23" t="s">
        <v>68</v>
      </c>
      <c r="M4" s="23" t="s">
        <v>69</v>
      </c>
      <c r="N4" s="28" t="s">
        <v>70</v>
      </c>
    </row>
    <row r="5" spans="1:19" s="1" customFormat="1" ht="42.75" customHeight="1">
      <c r="A5" s="36"/>
      <c r="B5" s="52" t="s">
        <v>7</v>
      </c>
      <c r="C5" s="53">
        <v>583.4432400000001</v>
      </c>
      <c r="D5" s="32">
        <v>583.4432400000001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54"/>
      <c r="P5" s="54"/>
      <c r="Q5" s="54"/>
      <c r="R5" s="54"/>
      <c r="S5" s="54"/>
    </row>
    <row r="6" spans="1:14" s="1" customFormat="1" ht="42.75" customHeight="1">
      <c r="A6" s="36" t="s">
        <v>71</v>
      </c>
      <c r="B6" s="52" t="s">
        <v>72</v>
      </c>
      <c r="C6" s="5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s="1" customFormat="1" ht="42.75" customHeight="1">
      <c r="A7" s="36" t="s">
        <v>73</v>
      </c>
      <c r="B7" s="52" t="s">
        <v>74</v>
      </c>
      <c r="C7" s="5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1" customFormat="1" ht="42.75" customHeight="1">
      <c r="A8" s="36" t="s">
        <v>75</v>
      </c>
      <c r="B8" s="52" t="s">
        <v>76</v>
      </c>
      <c r="C8" s="53">
        <v>2.7072</v>
      </c>
      <c r="D8" s="32">
        <v>2.7072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1" customFormat="1" ht="42.75" customHeight="1">
      <c r="A9" s="36" t="s">
        <v>77</v>
      </c>
      <c r="B9" s="52" t="s">
        <v>78</v>
      </c>
      <c r="C9" s="5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s="1" customFormat="1" ht="42.75" customHeight="1">
      <c r="A10" s="36" t="s">
        <v>79</v>
      </c>
      <c r="B10" s="52" t="s">
        <v>80</v>
      </c>
      <c r="C10" s="5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1" customFormat="1" ht="42.75" customHeight="1">
      <c r="A11" s="36" t="s">
        <v>81</v>
      </c>
      <c r="B11" s="52" t="s">
        <v>82</v>
      </c>
      <c r="C11" s="53">
        <v>16.514832000000002</v>
      </c>
      <c r="D11" s="32">
        <v>16.514832000000002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s="1" customFormat="1" ht="42.75" customHeight="1">
      <c r="A12" s="36" t="s">
        <v>83</v>
      </c>
      <c r="B12" s="52" t="s">
        <v>84</v>
      </c>
      <c r="C12" s="53">
        <v>8.257416000000001</v>
      </c>
      <c r="D12" s="32">
        <v>8.257416000000001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s="1" customFormat="1" ht="42.75" customHeight="1">
      <c r="A13" s="36" t="s">
        <v>85</v>
      </c>
      <c r="B13" s="52" t="s">
        <v>86</v>
      </c>
      <c r="C13" s="5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1" customFormat="1" ht="42.75" customHeight="1">
      <c r="A14" s="36" t="s">
        <v>87</v>
      </c>
      <c r="B14" s="52" t="s">
        <v>88</v>
      </c>
      <c r="C14" s="5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" customFormat="1" ht="42.75" customHeight="1">
      <c r="A15" s="36" t="s">
        <v>89</v>
      </c>
      <c r="B15" s="52" t="s">
        <v>90</v>
      </c>
      <c r="C15" s="53">
        <v>5.653598000000001</v>
      </c>
      <c r="D15" s="32">
        <v>5.653598000000001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1" customFormat="1" ht="42.75" customHeight="1">
      <c r="A16" s="36" t="s">
        <v>91</v>
      </c>
      <c r="B16" s="52" t="s">
        <v>92</v>
      </c>
      <c r="C16" s="53">
        <v>1.078502</v>
      </c>
      <c r="D16" s="32">
        <v>1.078502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s="1" customFormat="1" ht="42.75" customHeight="1">
      <c r="A17" s="36" t="s">
        <v>93</v>
      </c>
      <c r="B17" s="52" t="s">
        <v>94</v>
      </c>
      <c r="C17" s="53">
        <v>1.761025</v>
      </c>
      <c r="D17" s="32">
        <v>1.761025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s="1" customFormat="1" ht="42.75" customHeight="1">
      <c r="A18" s="36" t="s">
        <v>95</v>
      </c>
      <c r="B18" s="52" t="s">
        <v>96</v>
      </c>
      <c r="C18" s="5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1" customFormat="1" ht="42.75" customHeight="1">
      <c r="A19" s="36" t="s">
        <v>97</v>
      </c>
      <c r="B19" s="52" t="s">
        <v>98</v>
      </c>
      <c r="C19" s="5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1" customFormat="1" ht="42.75" customHeight="1">
      <c r="A20" s="36" t="s">
        <v>99</v>
      </c>
      <c r="B20" s="52" t="s">
        <v>76</v>
      </c>
      <c r="C20" s="53">
        <v>131.04871200000002</v>
      </c>
      <c r="D20" s="32">
        <v>131.04871200000002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1" customFormat="1" ht="42.75" customHeight="1">
      <c r="A21" s="36" t="s">
        <v>100</v>
      </c>
      <c r="B21" s="52" t="s">
        <v>101</v>
      </c>
      <c r="C21" s="53">
        <v>250.75</v>
      </c>
      <c r="D21" s="32">
        <v>250.75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s="1" customFormat="1" ht="42.75" customHeight="1">
      <c r="A22" s="36" t="s">
        <v>102</v>
      </c>
      <c r="B22" s="52" t="s">
        <v>103</v>
      </c>
      <c r="C22" s="53">
        <v>150</v>
      </c>
      <c r="D22" s="32">
        <v>150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s="1" customFormat="1" ht="42.75" customHeight="1">
      <c r="A23" s="36" t="s">
        <v>104</v>
      </c>
      <c r="B23" s="52" t="s">
        <v>105</v>
      </c>
      <c r="C23" s="5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s="1" customFormat="1" ht="42.75" customHeight="1">
      <c r="A24" s="36" t="s">
        <v>106</v>
      </c>
      <c r="B24" s="52" t="s">
        <v>107</v>
      </c>
      <c r="C24" s="5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1" customFormat="1" ht="42.75" customHeight="1">
      <c r="A25" s="36" t="s">
        <v>108</v>
      </c>
      <c r="B25" s="52" t="s">
        <v>109</v>
      </c>
      <c r="C25" s="53">
        <v>12.386124</v>
      </c>
      <c r="D25" s="32">
        <v>12.386124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1" customFormat="1" ht="42.75" customHeight="1">
      <c r="A26" s="36" t="s">
        <v>110</v>
      </c>
      <c r="B26" s="52" t="s">
        <v>111</v>
      </c>
      <c r="C26" s="53">
        <v>3.285831</v>
      </c>
      <c r="D26" s="32">
        <v>3.285831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sheetProtection formatCells="0" formatColumns="0" formatRows="0" insertColumns="0" insertRows="0" insertHyperlinks="0" deleteColumns="0" deleteRows="0" sort="0" autoFilter="0" pivotTables="0"/>
  <mergeCells count="17">
    <mergeCell ref="A1:N1"/>
    <mergeCell ref="A2:B2"/>
    <mergeCell ref="M2:N2"/>
    <mergeCell ref="A3:B3"/>
    <mergeCell ref="I3:N3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pans="1:5" s="1" customFormat="1" ht="28.5" customHeight="1">
      <c r="A1" s="22" t="s">
        <v>112</v>
      </c>
      <c r="B1" s="22"/>
      <c r="C1" s="22"/>
      <c r="D1" s="22"/>
      <c r="E1" s="22"/>
    </row>
    <row r="2" spans="1:5" s="1" customFormat="1" ht="16.5" customHeight="1">
      <c r="A2" s="3" t="s">
        <v>1</v>
      </c>
      <c r="B2" s="49"/>
      <c r="C2" s="49"/>
      <c r="D2" s="49"/>
      <c r="E2" s="34" t="s">
        <v>2</v>
      </c>
    </row>
    <row r="3" spans="1:5" s="1" customFormat="1" ht="27" customHeight="1">
      <c r="A3" s="50" t="s">
        <v>56</v>
      </c>
      <c r="B3" s="50"/>
      <c r="C3" s="35" t="s">
        <v>7</v>
      </c>
      <c r="D3" s="35" t="s">
        <v>113</v>
      </c>
      <c r="E3" s="35" t="s">
        <v>114</v>
      </c>
    </row>
    <row r="4" spans="1:5" s="1" customFormat="1" ht="27" customHeight="1">
      <c r="A4" s="23" t="s">
        <v>63</v>
      </c>
      <c r="B4" s="23" t="s">
        <v>64</v>
      </c>
      <c r="C4" s="35"/>
      <c r="D4" s="35"/>
      <c r="E4" s="35"/>
    </row>
    <row r="5" spans="1:5" s="1" customFormat="1" ht="27" customHeight="1">
      <c r="A5" s="36"/>
      <c r="B5" s="37"/>
      <c r="C5" s="32">
        <v>583.4432400000001</v>
      </c>
      <c r="D5" s="32">
        <v>183.44324</v>
      </c>
      <c r="E5" s="32">
        <v>400</v>
      </c>
    </row>
    <row r="6" spans="1:5" s="1" customFormat="1" ht="27" customHeight="1">
      <c r="A6" s="36" t="s">
        <v>71</v>
      </c>
      <c r="B6" s="37" t="s">
        <v>72</v>
      </c>
      <c r="C6" s="32">
        <v>2.7072</v>
      </c>
      <c r="D6" s="32">
        <v>2.7072</v>
      </c>
      <c r="E6" s="32"/>
    </row>
    <row r="7" spans="1:5" s="1" customFormat="1" ht="27" customHeight="1">
      <c r="A7" s="36" t="s">
        <v>73</v>
      </c>
      <c r="B7" s="37" t="s">
        <v>74</v>
      </c>
      <c r="C7" s="32">
        <v>2.7072</v>
      </c>
      <c r="D7" s="32">
        <v>2.7072</v>
      </c>
      <c r="E7" s="32"/>
    </row>
    <row r="8" spans="1:5" s="1" customFormat="1" ht="27" customHeight="1">
      <c r="A8" s="36" t="s">
        <v>75</v>
      </c>
      <c r="B8" s="37" t="s">
        <v>76</v>
      </c>
      <c r="C8" s="32">
        <v>2.7072</v>
      </c>
      <c r="D8" s="32">
        <v>2.7072</v>
      </c>
      <c r="E8" s="32"/>
    </row>
    <row r="9" spans="1:5" s="1" customFormat="1" ht="27" customHeight="1">
      <c r="A9" s="36" t="s">
        <v>77</v>
      </c>
      <c r="B9" s="37" t="s">
        <v>78</v>
      </c>
      <c r="C9" s="32">
        <v>24.772248</v>
      </c>
      <c r="D9" s="32">
        <v>24.772248</v>
      </c>
      <c r="E9" s="32"/>
    </row>
    <row r="10" spans="1:5" s="1" customFormat="1" ht="27" customHeight="1">
      <c r="A10" s="36" t="s">
        <v>79</v>
      </c>
      <c r="B10" s="37" t="s">
        <v>80</v>
      </c>
      <c r="C10" s="32">
        <v>24.772248</v>
      </c>
      <c r="D10" s="32">
        <v>24.772248</v>
      </c>
      <c r="E10" s="32"/>
    </row>
    <row r="11" spans="1:5" s="1" customFormat="1" ht="27" customHeight="1">
      <c r="A11" s="36" t="s">
        <v>81</v>
      </c>
      <c r="B11" s="37" t="s">
        <v>82</v>
      </c>
      <c r="C11" s="32">
        <v>16.514832000000002</v>
      </c>
      <c r="D11" s="32">
        <v>16.514832000000002</v>
      </c>
      <c r="E11" s="32"/>
    </row>
    <row r="12" spans="1:5" s="1" customFormat="1" ht="27" customHeight="1">
      <c r="A12" s="36" t="s">
        <v>83</v>
      </c>
      <c r="B12" s="37" t="s">
        <v>84</v>
      </c>
      <c r="C12" s="32">
        <v>8.257416000000001</v>
      </c>
      <c r="D12" s="32">
        <v>8.257416000000001</v>
      </c>
      <c r="E12" s="32"/>
    </row>
    <row r="13" spans="1:5" s="1" customFormat="1" ht="27" customHeight="1">
      <c r="A13" s="36" t="s">
        <v>85</v>
      </c>
      <c r="B13" s="37" t="s">
        <v>86</v>
      </c>
      <c r="C13" s="32">
        <v>8.493125</v>
      </c>
      <c r="D13" s="32">
        <v>8.493125</v>
      </c>
      <c r="E13" s="32"/>
    </row>
    <row r="14" spans="1:5" s="1" customFormat="1" ht="27" customHeight="1">
      <c r="A14" s="36" t="s">
        <v>87</v>
      </c>
      <c r="B14" s="37" t="s">
        <v>88</v>
      </c>
      <c r="C14" s="32">
        <v>8.493125</v>
      </c>
      <c r="D14" s="32">
        <v>8.493125</v>
      </c>
      <c r="E14" s="32"/>
    </row>
    <row r="15" spans="1:5" s="1" customFormat="1" ht="27" customHeight="1">
      <c r="A15" s="36" t="s">
        <v>89</v>
      </c>
      <c r="B15" s="37" t="s">
        <v>90</v>
      </c>
      <c r="C15" s="32">
        <v>5.653598000000001</v>
      </c>
      <c r="D15" s="32">
        <v>5.653598000000001</v>
      </c>
      <c r="E15" s="32"/>
    </row>
    <row r="16" spans="1:5" s="1" customFormat="1" ht="27" customHeight="1">
      <c r="A16" s="36" t="s">
        <v>91</v>
      </c>
      <c r="B16" s="37" t="s">
        <v>92</v>
      </c>
      <c r="C16" s="32">
        <v>1.078502</v>
      </c>
      <c r="D16" s="32">
        <v>1.078502</v>
      </c>
      <c r="E16" s="32"/>
    </row>
    <row r="17" spans="1:5" s="1" customFormat="1" ht="27" customHeight="1">
      <c r="A17" s="36" t="s">
        <v>93</v>
      </c>
      <c r="B17" s="37" t="s">
        <v>94</v>
      </c>
      <c r="C17" s="32">
        <v>1.761025</v>
      </c>
      <c r="D17" s="32">
        <v>1.761025</v>
      </c>
      <c r="E17" s="32"/>
    </row>
    <row r="18" spans="1:5" s="1" customFormat="1" ht="27" customHeight="1">
      <c r="A18" s="36" t="s">
        <v>95</v>
      </c>
      <c r="B18" s="37" t="s">
        <v>96</v>
      </c>
      <c r="C18" s="32">
        <v>531.798712</v>
      </c>
      <c r="D18" s="32">
        <v>131.79871200000002</v>
      </c>
      <c r="E18" s="32">
        <v>400</v>
      </c>
    </row>
    <row r="19" spans="1:5" s="1" customFormat="1" ht="27" customHeight="1">
      <c r="A19" s="36" t="s">
        <v>97</v>
      </c>
      <c r="B19" s="37" t="s">
        <v>98</v>
      </c>
      <c r="C19" s="32">
        <v>531.798712</v>
      </c>
      <c r="D19" s="32">
        <v>131.79871200000002</v>
      </c>
      <c r="E19" s="32">
        <v>400</v>
      </c>
    </row>
    <row r="20" spans="1:5" s="1" customFormat="1" ht="27" customHeight="1">
      <c r="A20" s="36" t="s">
        <v>99</v>
      </c>
      <c r="B20" s="37" t="s">
        <v>76</v>
      </c>
      <c r="C20" s="32">
        <v>131.04871200000002</v>
      </c>
      <c r="D20" s="32">
        <v>131.04871200000002</v>
      </c>
      <c r="E20" s="32"/>
    </row>
    <row r="21" spans="1:5" s="1" customFormat="1" ht="27" customHeight="1">
      <c r="A21" s="36" t="s">
        <v>100</v>
      </c>
      <c r="B21" s="37" t="s">
        <v>101</v>
      </c>
      <c r="C21" s="32">
        <v>250.75</v>
      </c>
      <c r="D21" s="32">
        <v>0.75</v>
      </c>
      <c r="E21" s="32">
        <v>250</v>
      </c>
    </row>
    <row r="22" spans="1:5" s="1" customFormat="1" ht="27" customHeight="1">
      <c r="A22" s="36" t="s">
        <v>102</v>
      </c>
      <c r="B22" s="37" t="s">
        <v>103</v>
      </c>
      <c r="C22" s="32">
        <v>150</v>
      </c>
      <c r="D22" s="32"/>
      <c r="E22" s="32">
        <v>150</v>
      </c>
    </row>
    <row r="23" spans="1:5" s="1" customFormat="1" ht="27" customHeight="1">
      <c r="A23" s="36" t="s">
        <v>104</v>
      </c>
      <c r="B23" s="37" t="s">
        <v>105</v>
      </c>
      <c r="C23" s="32">
        <v>15.671954999999999</v>
      </c>
      <c r="D23" s="32">
        <v>15.671954999999999</v>
      </c>
      <c r="E23" s="32"/>
    </row>
    <row r="24" spans="1:5" s="1" customFormat="1" ht="27" customHeight="1">
      <c r="A24" s="36" t="s">
        <v>106</v>
      </c>
      <c r="B24" s="37" t="s">
        <v>107</v>
      </c>
      <c r="C24" s="32">
        <v>15.671954999999999</v>
      </c>
      <c r="D24" s="32">
        <v>15.671954999999999</v>
      </c>
      <c r="E24" s="32"/>
    </row>
    <row r="25" spans="1:5" s="1" customFormat="1" ht="27" customHeight="1">
      <c r="A25" s="36" t="s">
        <v>108</v>
      </c>
      <c r="B25" s="37" t="s">
        <v>109</v>
      </c>
      <c r="C25" s="32">
        <v>12.386124</v>
      </c>
      <c r="D25" s="32">
        <v>12.386124</v>
      </c>
      <c r="E25" s="32"/>
    </row>
    <row r="26" spans="1:5" s="1" customFormat="1" ht="27" customHeight="1">
      <c r="A26" s="36" t="s">
        <v>110</v>
      </c>
      <c r="B26" s="37" t="s">
        <v>111</v>
      </c>
      <c r="C26" s="32">
        <v>3.285831</v>
      </c>
      <c r="D26" s="32">
        <v>3.285831</v>
      </c>
      <c r="E26" s="32"/>
    </row>
  </sheetData>
  <sheetProtection formatCells="0" formatColumns="0" formatRows="0" insertColumns="0" insertRows="0" insertHyperlinks="0" deleteColumns="0" deleteRows="0" sort="0" autoFilter="0" pivotTables="0"/>
  <mergeCells count="8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42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pans="1:4" s="1" customFormat="1" ht="28.5" customHeight="1">
      <c r="A1" s="2" t="s">
        <v>115</v>
      </c>
      <c r="B1" s="2"/>
      <c r="C1" s="2"/>
      <c r="D1" s="2"/>
    </row>
    <row r="2" spans="1:4" s="1" customFormat="1" ht="15" customHeight="1">
      <c r="A2" s="3" t="s">
        <v>1</v>
      </c>
      <c r="B2" s="38"/>
      <c r="C2" s="38"/>
      <c r="D2" s="8" t="s">
        <v>2</v>
      </c>
    </row>
    <row r="3" spans="1:66" s="1" customFormat="1" ht="18" customHeight="1">
      <c r="A3" s="5" t="s">
        <v>116</v>
      </c>
      <c r="B3" s="5"/>
      <c r="C3" s="5"/>
      <c r="D3" s="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</row>
    <row r="4" spans="1:66" s="1" customFormat="1" ht="18" customHeight="1">
      <c r="A4" s="5" t="s">
        <v>117</v>
      </c>
      <c r="B4" s="5" t="s">
        <v>6</v>
      </c>
      <c r="C4" s="5" t="s">
        <v>118</v>
      </c>
      <c r="D4" s="5" t="s">
        <v>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</row>
    <row r="5" spans="1:4" s="1" customFormat="1" ht="18" customHeight="1">
      <c r="A5" s="40" t="s">
        <v>119</v>
      </c>
      <c r="B5" s="32">
        <v>583.4432400000001</v>
      </c>
      <c r="C5" s="40" t="s">
        <v>14</v>
      </c>
      <c r="D5" s="32">
        <v>2.7072</v>
      </c>
    </row>
    <row r="6" spans="1:4" s="1" customFormat="1" ht="18" customHeight="1">
      <c r="A6" s="24" t="s">
        <v>120</v>
      </c>
      <c r="B6" s="32"/>
      <c r="C6" s="40" t="s">
        <v>16</v>
      </c>
      <c r="D6" s="32"/>
    </row>
    <row r="7" spans="1:4" s="1" customFormat="1" ht="18" customHeight="1">
      <c r="A7" s="40" t="s">
        <v>121</v>
      </c>
      <c r="B7" s="32"/>
      <c r="C7" s="40" t="s">
        <v>18</v>
      </c>
      <c r="D7" s="32"/>
    </row>
    <row r="8" spans="1:4" s="1" customFormat="1" ht="18" customHeight="1">
      <c r="A8" s="40" t="s">
        <v>122</v>
      </c>
      <c r="C8" s="40" t="s">
        <v>19</v>
      </c>
      <c r="D8" s="32"/>
    </row>
    <row r="9" spans="1:4" s="1" customFormat="1" ht="18" customHeight="1">
      <c r="A9" s="40" t="s">
        <v>123</v>
      </c>
      <c r="B9" s="32"/>
      <c r="C9" s="40" t="s">
        <v>21</v>
      </c>
      <c r="D9" s="32"/>
    </row>
    <row r="10" spans="1:4" s="1" customFormat="1" ht="18" customHeight="1">
      <c r="A10" s="40" t="s">
        <v>124</v>
      </c>
      <c r="B10" s="32"/>
      <c r="C10" s="40" t="s">
        <v>23</v>
      </c>
      <c r="D10" s="32"/>
    </row>
    <row r="11" spans="1:15" s="1" customFormat="1" ht="18" customHeight="1">
      <c r="A11" s="40" t="s">
        <v>125</v>
      </c>
      <c r="B11" s="32"/>
      <c r="C11" s="40" t="s">
        <v>25</v>
      </c>
      <c r="D11" s="32"/>
      <c r="N11" s="48"/>
      <c r="O11" s="48"/>
    </row>
    <row r="12" spans="1:15" s="1" customFormat="1" ht="18" customHeight="1">
      <c r="A12" s="40" t="s">
        <v>126</v>
      </c>
      <c r="B12" s="32"/>
      <c r="C12" s="40" t="s">
        <v>27</v>
      </c>
      <c r="D12" s="32">
        <v>24.772248</v>
      </c>
      <c r="N12" s="48"/>
      <c r="O12" s="48"/>
    </row>
    <row r="13" spans="1:15" s="1" customFormat="1" ht="18" customHeight="1">
      <c r="A13" s="40" t="s">
        <v>127</v>
      </c>
      <c r="B13" s="32"/>
      <c r="C13" s="40" t="s">
        <v>28</v>
      </c>
      <c r="D13" s="32"/>
      <c r="N13" s="48"/>
      <c r="O13" s="48"/>
    </row>
    <row r="14" spans="1:15" s="1" customFormat="1" ht="18" customHeight="1">
      <c r="A14" s="40" t="s">
        <v>128</v>
      </c>
      <c r="B14" s="32"/>
      <c r="C14" s="40" t="s">
        <v>29</v>
      </c>
      <c r="D14" s="32">
        <v>8.493125</v>
      </c>
      <c r="N14" s="48"/>
      <c r="O14" s="48"/>
    </row>
    <row r="15" spans="1:4" s="1" customFormat="1" ht="18" customHeight="1">
      <c r="A15" s="40" t="s">
        <v>129</v>
      </c>
      <c r="B15" s="41"/>
      <c r="C15" s="40" t="s">
        <v>30</v>
      </c>
      <c r="D15" s="32"/>
    </row>
    <row r="16" spans="1:4" s="1" customFormat="1" ht="18" customHeight="1">
      <c r="A16" s="40" t="s">
        <v>130</v>
      </c>
      <c r="B16" s="42"/>
      <c r="C16" s="40" t="s">
        <v>31</v>
      </c>
      <c r="D16" s="32"/>
    </row>
    <row r="17" spans="1:4" s="1" customFormat="1" ht="18" customHeight="1">
      <c r="A17" s="40"/>
      <c r="B17" s="42"/>
      <c r="C17" s="40" t="s">
        <v>32</v>
      </c>
      <c r="D17" s="32">
        <v>531.798712</v>
      </c>
    </row>
    <row r="18" spans="1:4" s="1" customFormat="1" ht="18" customHeight="1">
      <c r="A18" s="43"/>
      <c r="B18" s="44"/>
      <c r="C18" s="40" t="s">
        <v>33</v>
      </c>
      <c r="D18" s="32"/>
    </row>
    <row r="19" spans="1:4" s="1" customFormat="1" ht="18" customHeight="1">
      <c r="A19" s="43"/>
      <c r="B19" s="44"/>
      <c r="C19" s="40" t="s">
        <v>34</v>
      </c>
      <c r="D19" s="32"/>
    </row>
    <row r="20" spans="1:4" s="1" customFormat="1" ht="18" customHeight="1">
      <c r="A20" s="43"/>
      <c r="B20" s="44"/>
      <c r="C20" s="40" t="s">
        <v>35</v>
      </c>
      <c r="D20" s="32"/>
    </row>
    <row r="21" spans="1:4" s="1" customFormat="1" ht="18" customHeight="1">
      <c r="A21" s="45"/>
      <c r="B21" s="44"/>
      <c r="C21" s="40" t="s">
        <v>36</v>
      </c>
      <c r="D21" s="32"/>
    </row>
    <row r="22" spans="1:4" s="1" customFormat="1" ht="18" customHeight="1">
      <c r="A22" s="45"/>
      <c r="B22" s="44"/>
      <c r="C22" s="40" t="s">
        <v>37</v>
      </c>
      <c r="D22" s="32"/>
    </row>
    <row r="23" spans="1:4" s="1" customFormat="1" ht="18" customHeight="1">
      <c r="A23" s="46"/>
      <c r="B23" s="46"/>
      <c r="C23" s="40" t="s">
        <v>38</v>
      </c>
      <c r="D23" s="32"/>
    </row>
    <row r="24" spans="1:4" s="1" customFormat="1" ht="18" customHeight="1">
      <c r="A24" s="46"/>
      <c r="B24" s="46"/>
      <c r="C24" s="24" t="s">
        <v>39</v>
      </c>
      <c r="D24" s="32">
        <v>15.671954999999999</v>
      </c>
    </row>
    <row r="25" spans="1:4" s="1" customFormat="1" ht="18" customHeight="1">
      <c r="A25" s="46"/>
      <c r="B25" s="46"/>
      <c r="C25" s="40" t="s">
        <v>40</v>
      </c>
      <c r="D25" s="32"/>
    </row>
    <row r="26" spans="1:4" s="1" customFormat="1" ht="18" customHeight="1">
      <c r="A26" s="46"/>
      <c r="B26" s="46"/>
      <c r="C26" s="40" t="s">
        <v>41</v>
      </c>
      <c r="D26" s="32"/>
    </row>
    <row r="27" spans="1:4" s="1" customFormat="1" ht="18" customHeight="1">
      <c r="A27" s="46"/>
      <c r="B27" s="46"/>
      <c r="C27" s="40" t="s">
        <v>42</v>
      </c>
      <c r="D27" s="32"/>
    </row>
    <row r="28" spans="1:4" s="1" customFormat="1" ht="18" customHeight="1">
      <c r="A28" s="46"/>
      <c r="B28" s="46"/>
      <c r="C28" s="40" t="s">
        <v>43</v>
      </c>
      <c r="D28" s="32"/>
    </row>
    <row r="29" spans="1:4" s="1" customFormat="1" ht="18" customHeight="1">
      <c r="A29" s="40"/>
      <c r="B29" s="42"/>
      <c r="C29" s="40" t="s">
        <v>44</v>
      </c>
      <c r="D29" s="32"/>
    </row>
    <row r="30" spans="1:4" s="1" customFormat="1" ht="18" customHeight="1">
      <c r="A30" s="40"/>
      <c r="B30" s="42"/>
      <c r="C30" s="40" t="s">
        <v>45</v>
      </c>
      <c r="D30" s="32"/>
    </row>
    <row r="31" spans="1:4" s="1" customFormat="1" ht="18" customHeight="1">
      <c r="A31" s="40"/>
      <c r="B31" s="42"/>
      <c r="C31" s="40" t="s">
        <v>46</v>
      </c>
      <c r="D31" s="32"/>
    </row>
    <row r="32" spans="1:4" s="1" customFormat="1" ht="18" customHeight="1">
      <c r="A32" s="40"/>
      <c r="B32" s="42"/>
      <c r="C32" s="40" t="s">
        <v>47</v>
      </c>
      <c r="D32" s="32"/>
    </row>
    <row r="33" spans="1:4" s="1" customFormat="1" ht="18" customHeight="1">
      <c r="A33" s="40"/>
      <c r="B33" s="42"/>
      <c r="C33" s="40" t="s">
        <v>48</v>
      </c>
      <c r="D33" s="32"/>
    </row>
    <row r="34" spans="1:4" s="1" customFormat="1" ht="18" customHeight="1">
      <c r="A34" s="40"/>
      <c r="B34" s="42"/>
      <c r="C34" s="40" t="s">
        <v>49</v>
      </c>
      <c r="D34" s="32"/>
    </row>
    <row r="35" spans="1:4" s="1" customFormat="1" ht="18" customHeight="1">
      <c r="A35" s="40"/>
      <c r="B35" s="42"/>
      <c r="C35" s="40"/>
      <c r="D35" s="44"/>
    </row>
    <row r="36" spans="1:4" s="1" customFormat="1" ht="18" customHeight="1">
      <c r="A36" s="40"/>
      <c r="B36" s="42"/>
      <c r="C36" s="40"/>
      <c r="D36" s="44"/>
    </row>
    <row r="37" spans="1:4" s="1" customFormat="1" ht="18" customHeight="1">
      <c r="A37" s="40"/>
      <c r="B37" s="42"/>
      <c r="C37" s="24" t="s">
        <v>50</v>
      </c>
      <c r="D37" s="47"/>
    </row>
    <row r="38" spans="1:4" s="1" customFormat="1" ht="18" customHeight="1">
      <c r="A38" s="44"/>
      <c r="B38" s="44"/>
      <c r="C38" s="44"/>
      <c r="D38" s="44"/>
    </row>
    <row r="39" spans="1:4" s="1" customFormat="1" ht="18" customHeight="1">
      <c r="A39" s="44"/>
      <c r="B39" s="44"/>
      <c r="C39" s="24"/>
      <c r="D39" s="32"/>
    </row>
    <row r="40" spans="1:4" s="1" customFormat="1" ht="18" customHeight="1">
      <c r="A40" s="5" t="s">
        <v>131</v>
      </c>
      <c r="B40" s="42">
        <v>583.4432400000001</v>
      </c>
      <c r="C40" s="5" t="s">
        <v>132</v>
      </c>
      <c r="D40" s="32">
        <f>SUM(D5:D34)</f>
        <v>583.4432400000001</v>
      </c>
    </row>
    <row r="41" s="1" customFormat="1" ht="18" customHeight="1">
      <c r="A41" s="38" t="s">
        <v>133</v>
      </c>
    </row>
    <row r="42" spans="1:4" s="1" customFormat="1" ht="15">
      <c r="A42" s="39"/>
      <c r="B42" s="39"/>
      <c r="C42" s="39"/>
      <c r="D42" s="39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pans="1:5" s="1" customFormat="1" ht="25.5" customHeight="1">
      <c r="A1" s="22" t="s">
        <v>134</v>
      </c>
      <c r="B1" s="22"/>
      <c r="C1" s="22"/>
      <c r="D1" s="22"/>
      <c r="E1" s="22"/>
    </row>
    <row r="2" spans="1:5" s="1" customFormat="1" ht="22.5" customHeight="1">
      <c r="A2" s="3" t="s">
        <v>1</v>
      </c>
      <c r="B2" s="33"/>
      <c r="C2" s="33"/>
      <c r="D2" s="33"/>
      <c r="E2" s="34" t="s">
        <v>2</v>
      </c>
    </row>
    <row r="3" spans="1:5" s="1" customFormat="1" ht="21" customHeight="1">
      <c r="A3" s="35" t="s">
        <v>56</v>
      </c>
      <c r="B3" s="35"/>
      <c r="C3" s="28" t="s">
        <v>6</v>
      </c>
      <c r="D3" s="28"/>
      <c r="E3" s="28"/>
    </row>
    <row r="4" spans="1:5" s="1" customFormat="1" ht="21" customHeight="1">
      <c r="A4" s="35" t="s">
        <v>63</v>
      </c>
      <c r="B4" s="35" t="s">
        <v>64</v>
      </c>
      <c r="C4" s="23" t="s">
        <v>7</v>
      </c>
      <c r="D4" s="23" t="s">
        <v>113</v>
      </c>
      <c r="E4" s="23" t="s">
        <v>114</v>
      </c>
    </row>
    <row r="5" spans="1:5" s="1" customFormat="1" ht="21" customHeight="1">
      <c r="A5" s="36"/>
      <c r="B5" s="37" t="s">
        <v>7</v>
      </c>
      <c r="C5" s="32">
        <v>583.4432400000001</v>
      </c>
      <c r="D5" s="32">
        <v>183.44324</v>
      </c>
      <c r="E5" s="32">
        <v>400</v>
      </c>
    </row>
    <row r="6" spans="1:5" s="1" customFormat="1" ht="21" customHeight="1">
      <c r="A6" s="36" t="s">
        <v>71</v>
      </c>
      <c r="B6" s="37" t="s">
        <v>72</v>
      </c>
      <c r="C6" s="32">
        <v>2.7072</v>
      </c>
      <c r="D6" s="32">
        <v>2.7072</v>
      </c>
      <c r="E6" s="32"/>
    </row>
    <row r="7" spans="1:5" s="1" customFormat="1" ht="21" customHeight="1">
      <c r="A7" s="36" t="s">
        <v>73</v>
      </c>
      <c r="B7" s="37" t="s">
        <v>74</v>
      </c>
      <c r="C7" s="32">
        <v>2.7072</v>
      </c>
      <c r="D7" s="32">
        <v>2.7072</v>
      </c>
      <c r="E7" s="32"/>
    </row>
    <row r="8" spans="1:5" s="1" customFormat="1" ht="21" customHeight="1">
      <c r="A8" s="36" t="s">
        <v>75</v>
      </c>
      <c r="B8" s="37" t="s">
        <v>76</v>
      </c>
      <c r="C8" s="32">
        <v>2.7072</v>
      </c>
      <c r="D8" s="32">
        <v>2.7072</v>
      </c>
      <c r="E8" s="32"/>
    </row>
    <row r="9" spans="1:5" s="1" customFormat="1" ht="21" customHeight="1">
      <c r="A9" s="36" t="s">
        <v>77</v>
      </c>
      <c r="B9" s="37" t="s">
        <v>78</v>
      </c>
      <c r="C9" s="32">
        <v>24.772248</v>
      </c>
      <c r="D9" s="32">
        <v>24.772248</v>
      </c>
      <c r="E9" s="32"/>
    </row>
    <row r="10" spans="1:5" s="1" customFormat="1" ht="21" customHeight="1">
      <c r="A10" s="36" t="s">
        <v>79</v>
      </c>
      <c r="B10" s="37" t="s">
        <v>80</v>
      </c>
      <c r="C10" s="32">
        <v>24.772248</v>
      </c>
      <c r="D10" s="32">
        <v>24.772248</v>
      </c>
      <c r="E10" s="32"/>
    </row>
    <row r="11" spans="1:5" s="1" customFormat="1" ht="21" customHeight="1">
      <c r="A11" s="36" t="s">
        <v>81</v>
      </c>
      <c r="B11" s="37" t="s">
        <v>82</v>
      </c>
      <c r="C11" s="32">
        <v>16.514832000000002</v>
      </c>
      <c r="D11" s="32">
        <v>16.514832000000002</v>
      </c>
      <c r="E11" s="32"/>
    </row>
    <row r="12" spans="1:5" s="1" customFormat="1" ht="21" customHeight="1">
      <c r="A12" s="36" t="s">
        <v>83</v>
      </c>
      <c r="B12" s="37" t="s">
        <v>84</v>
      </c>
      <c r="C12" s="32">
        <v>8.257416000000001</v>
      </c>
      <c r="D12" s="32">
        <v>8.257416000000001</v>
      </c>
      <c r="E12" s="32"/>
    </row>
    <row r="13" spans="1:5" s="1" customFormat="1" ht="21" customHeight="1">
      <c r="A13" s="36" t="s">
        <v>85</v>
      </c>
      <c r="B13" s="37" t="s">
        <v>86</v>
      </c>
      <c r="C13" s="32">
        <v>8.493125</v>
      </c>
      <c r="D13" s="32">
        <v>8.493125</v>
      </c>
      <c r="E13" s="32"/>
    </row>
    <row r="14" spans="1:5" s="1" customFormat="1" ht="21" customHeight="1">
      <c r="A14" s="36" t="s">
        <v>87</v>
      </c>
      <c r="B14" s="37" t="s">
        <v>88</v>
      </c>
      <c r="C14" s="32">
        <v>8.493125</v>
      </c>
      <c r="D14" s="32">
        <v>8.493125</v>
      </c>
      <c r="E14" s="32"/>
    </row>
    <row r="15" spans="1:5" s="1" customFormat="1" ht="21" customHeight="1">
      <c r="A15" s="36" t="s">
        <v>89</v>
      </c>
      <c r="B15" s="37" t="s">
        <v>90</v>
      </c>
      <c r="C15" s="32">
        <v>5.653598000000001</v>
      </c>
      <c r="D15" s="32">
        <v>5.653598000000001</v>
      </c>
      <c r="E15" s="32"/>
    </row>
    <row r="16" spans="1:5" s="1" customFormat="1" ht="21" customHeight="1">
      <c r="A16" s="36" t="s">
        <v>91</v>
      </c>
      <c r="B16" s="37" t="s">
        <v>92</v>
      </c>
      <c r="C16" s="32">
        <v>1.078502</v>
      </c>
      <c r="D16" s="32">
        <v>1.078502</v>
      </c>
      <c r="E16" s="32"/>
    </row>
    <row r="17" spans="1:5" s="1" customFormat="1" ht="21" customHeight="1">
      <c r="A17" s="36" t="s">
        <v>93</v>
      </c>
      <c r="B17" s="37" t="s">
        <v>94</v>
      </c>
      <c r="C17" s="32">
        <v>1.761025</v>
      </c>
      <c r="D17" s="32">
        <v>1.761025</v>
      </c>
      <c r="E17" s="32"/>
    </row>
    <row r="18" spans="1:5" s="1" customFormat="1" ht="21" customHeight="1">
      <c r="A18" s="36" t="s">
        <v>95</v>
      </c>
      <c r="B18" s="37" t="s">
        <v>96</v>
      </c>
      <c r="C18" s="32">
        <v>531.798712</v>
      </c>
      <c r="D18" s="32">
        <v>131.79871200000002</v>
      </c>
      <c r="E18" s="32">
        <v>400</v>
      </c>
    </row>
    <row r="19" spans="1:5" s="1" customFormat="1" ht="21" customHeight="1">
      <c r="A19" s="36" t="s">
        <v>97</v>
      </c>
      <c r="B19" s="37" t="s">
        <v>98</v>
      </c>
      <c r="C19" s="32">
        <v>531.798712</v>
      </c>
      <c r="D19" s="32">
        <v>131.79871200000002</v>
      </c>
      <c r="E19" s="32">
        <v>400</v>
      </c>
    </row>
    <row r="20" spans="1:5" s="1" customFormat="1" ht="21" customHeight="1">
      <c r="A20" s="36" t="s">
        <v>99</v>
      </c>
      <c r="B20" s="37" t="s">
        <v>76</v>
      </c>
      <c r="C20" s="32">
        <v>131.04871200000002</v>
      </c>
      <c r="D20" s="32">
        <v>131.04871200000002</v>
      </c>
      <c r="E20" s="32"/>
    </row>
    <row r="21" spans="1:5" s="1" customFormat="1" ht="21" customHeight="1">
      <c r="A21" s="36" t="s">
        <v>100</v>
      </c>
      <c r="B21" s="37" t="s">
        <v>101</v>
      </c>
      <c r="C21" s="32">
        <v>250.75</v>
      </c>
      <c r="D21" s="32">
        <v>0.75</v>
      </c>
      <c r="E21" s="32">
        <v>250</v>
      </c>
    </row>
    <row r="22" spans="1:5" s="1" customFormat="1" ht="21" customHeight="1">
      <c r="A22" s="36" t="s">
        <v>102</v>
      </c>
      <c r="B22" s="37" t="s">
        <v>103</v>
      </c>
      <c r="C22" s="32">
        <v>150</v>
      </c>
      <c r="D22" s="32"/>
      <c r="E22" s="32">
        <v>150</v>
      </c>
    </row>
    <row r="23" spans="1:5" s="1" customFormat="1" ht="21" customHeight="1">
      <c r="A23" s="36" t="s">
        <v>104</v>
      </c>
      <c r="B23" s="37" t="s">
        <v>105</v>
      </c>
      <c r="C23" s="32">
        <v>15.671954999999999</v>
      </c>
      <c r="D23" s="32">
        <v>15.671954999999999</v>
      </c>
      <c r="E23" s="32"/>
    </row>
    <row r="24" spans="1:5" s="1" customFormat="1" ht="21" customHeight="1">
      <c r="A24" s="36" t="s">
        <v>106</v>
      </c>
      <c r="B24" s="37" t="s">
        <v>107</v>
      </c>
      <c r="C24" s="32">
        <v>15.671954999999999</v>
      </c>
      <c r="D24" s="32">
        <v>15.671954999999999</v>
      </c>
      <c r="E24" s="32"/>
    </row>
    <row r="25" spans="1:5" s="1" customFormat="1" ht="21" customHeight="1">
      <c r="A25" s="36" t="s">
        <v>108</v>
      </c>
      <c r="B25" s="37" t="s">
        <v>109</v>
      </c>
      <c r="C25" s="32">
        <v>12.386124</v>
      </c>
      <c r="D25" s="32">
        <v>12.386124</v>
      </c>
      <c r="E25" s="32"/>
    </row>
    <row r="26" spans="1:5" s="1" customFormat="1" ht="21" customHeight="1">
      <c r="A26" s="36" t="s">
        <v>110</v>
      </c>
      <c r="B26" s="37" t="s">
        <v>111</v>
      </c>
      <c r="C26" s="32">
        <v>3.285831</v>
      </c>
      <c r="D26" s="32">
        <v>3.285831</v>
      </c>
      <c r="E26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pans="1:3" s="1" customFormat="1" ht="25.5" customHeight="1">
      <c r="A1" s="27" t="s">
        <v>135</v>
      </c>
      <c r="B1" s="27"/>
      <c r="C1" s="27"/>
    </row>
    <row r="2" spans="1:3" s="1" customFormat="1" ht="21.75" customHeight="1">
      <c r="A2" s="3" t="s">
        <v>1</v>
      </c>
      <c r="C2" s="8" t="s">
        <v>2</v>
      </c>
    </row>
    <row r="3" spans="1:3" s="1" customFormat="1" ht="21" customHeight="1">
      <c r="A3" s="28" t="s">
        <v>136</v>
      </c>
      <c r="B3" s="28"/>
      <c r="C3" s="29" t="s">
        <v>6</v>
      </c>
    </row>
    <row r="4" spans="1:3" s="1" customFormat="1" ht="21" customHeight="1">
      <c r="A4" s="28" t="s">
        <v>63</v>
      </c>
      <c r="B4" s="28" t="s">
        <v>64</v>
      </c>
      <c r="C4" s="30"/>
    </row>
    <row r="5" spans="1:3" s="1" customFormat="1" ht="21" customHeight="1">
      <c r="A5" s="31"/>
      <c r="B5" s="25" t="s">
        <v>7</v>
      </c>
      <c r="C5" s="32">
        <v>183.44324</v>
      </c>
    </row>
    <row r="6" spans="1:3" s="1" customFormat="1" ht="21" customHeight="1">
      <c r="A6" s="31" t="s">
        <v>137</v>
      </c>
      <c r="B6" s="25" t="s">
        <v>138</v>
      </c>
      <c r="C6" s="32">
        <v>151.92381799999998</v>
      </c>
    </row>
    <row r="7" spans="1:3" s="1" customFormat="1" ht="21" customHeight="1">
      <c r="A7" s="31" t="s">
        <v>139</v>
      </c>
      <c r="B7" s="25" t="s">
        <v>140</v>
      </c>
      <c r="C7" s="32">
        <v>60.1068</v>
      </c>
    </row>
    <row r="8" spans="1:3" s="1" customFormat="1" ht="21" customHeight="1">
      <c r="A8" s="31" t="s">
        <v>141</v>
      </c>
      <c r="B8" s="25" t="s">
        <v>142</v>
      </c>
      <c r="C8" s="32">
        <v>3.096531</v>
      </c>
    </row>
    <row r="9" spans="1:3" s="1" customFormat="1" ht="21" customHeight="1">
      <c r="A9" s="31" t="s">
        <v>141</v>
      </c>
      <c r="B9" s="25" t="s">
        <v>142</v>
      </c>
      <c r="C9" s="32">
        <v>9.408</v>
      </c>
    </row>
    <row r="10" spans="1:3" s="1" customFormat="1" ht="21" customHeight="1">
      <c r="A10" s="31" t="s">
        <v>141</v>
      </c>
      <c r="B10" s="25" t="s">
        <v>142</v>
      </c>
      <c r="C10" s="32">
        <v>22.128</v>
      </c>
    </row>
    <row r="11" spans="1:3" s="1" customFormat="1" ht="21" customHeight="1">
      <c r="A11" s="31" t="s">
        <v>143</v>
      </c>
      <c r="B11" s="25" t="s">
        <v>144</v>
      </c>
      <c r="C11" s="32">
        <v>4.2177</v>
      </c>
    </row>
    <row r="12" spans="1:3" s="1" customFormat="1" ht="21" customHeight="1">
      <c r="A12" s="31" t="s">
        <v>145</v>
      </c>
      <c r="B12" s="25" t="s">
        <v>146</v>
      </c>
      <c r="C12" s="32">
        <v>4.65</v>
      </c>
    </row>
    <row r="13" spans="1:3" s="1" customFormat="1" ht="21" customHeight="1">
      <c r="A13" s="31" t="s">
        <v>145</v>
      </c>
      <c r="B13" s="25" t="s">
        <v>146</v>
      </c>
      <c r="C13" s="32">
        <v>2.7072</v>
      </c>
    </row>
    <row r="14" spans="1:3" s="1" customFormat="1" ht="21" customHeight="1">
      <c r="A14" s="31" t="s">
        <v>147</v>
      </c>
      <c r="B14" s="25" t="s">
        <v>148</v>
      </c>
      <c r="C14" s="32">
        <v>16.514832000000002</v>
      </c>
    </row>
    <row r="15" spans="1:3" s="1" customFormat="1" ht="21" customHeight="1">
      <c r="A15" s="31" t="s">
        <v>149</v>
      </c>
      <c r="B15" s="25" t="s">
        <v>150</v>
      </c>
      <c r="C15" s="32">
        <v>8.257416000000001</v>
      </c>
    </row>
    <row r="16" spans="1:3" s="1" customFormat="1" ht="21" customHeight="1">
      <c r="A16" s="31" t="s">
        <v>151</v>
      </c>
      <c r="B16" s="25" t="s">
        <v>152</v>
      </c>
      <c r="C16" s="32">
        <v>6.605932000000001</v>
      </c>
    </row>
    <row r="17" spans="1:3" s="1" customFormat="1" ht="21" customHeight="1">
      <c r="A17" s="31" t="s">
        <v>153</v>
      </c>
      <c r="B17" s="25" t="s">
        <v>154</v>
      </c>
      <c r="C17" s="32">
        <v>1.727322</v>
      </c>
    </row>
    <row r="18" spans="1:3" s="1" customFormat="1" ht="21" customHeight="1">
      <c r="A18" s="31" t="s">
        <v>155</v>
      </c>
      <c r="B18" s="25" t="s">
        <v>156</v>
      </c>
      <c r="C18" s="32">
        <v>0.084258</v>
      </c>
    </row>
    <row r="19" spans="1:3" s="1" customFormat="1" ht="21" customHeight="1">
      <c r="A19" s="31" t="s">
        <v>155</v>
      </c>
      <c r="B19" s="25" t="s">
        <v>156</v>
      </c>
      <c r="C19" s="32">
        <v>0.033703</v>
      </c>
    </row>
    <row r="20" spans="1:3" s="1" customFormat="1" ht="21" customHeight="1">
      <c r="A20" s="31" t="s">
        <v>157</v>
      </c>
      <c r="B20" s="25" t="s">
        <v>109</v>
      </c>
      <c r="C20" s="32">
        <v>12.386124</v>
      </c>
    </row>
    <row r="21" spans="1:3" s="1" customFormat="1" ht="21" customHeight="1">
      <c r="A21" s="31" t="s">
        <v>158</v>
      </c>
      <c r="B21" s="25" t="s">
        <v>159</v>
      </c>
      <c r="C21" s="32">
        <v>31.203954</v>
      </c>
    </row>
    <row r="22" spans="1:3" s="1" customFormat="1" ht="21" customHeight="1">
      <c r="A22" s="31" t="s">
        <v>160</v>
      </c>
      <c r="B22" s="25" t="s">
        <v>161</v>
      </c>
      <c r="C22" s="32">
        <v>2.62</v>
      </c>
    </row>
    <row r="23" spans="1:3" s="1" customFormat="1" ht="21" customHeight="1">
      <c r="A23" s="31" t="s">
        <v>162</v>
      </c>
      <c r="B23" s="25" t="s">
        <v>163</v>
      </c>
      <c r="C23" s="32">
        <v>1</v>
      </c>
    </row>
    <row r="24" spans="1:3" s="1" customFormat="1" ht="21" customHeight="1">
      <c r="A24" s="31" t="s">
        <v>164</v>
      </c>
      <c r="B24" s="25" t="s">
        <v>165</v>
      </c>
      <c r="C24" s="32">
        <v>2</v>
      </c>
    </row>
    <row r="25" spans="1:3" s="1" customFormat="1" ht="21" customHeight="1">
      <c r="A25" s="31" t="s">
        <v>166</v>
      </c>
      <c r="B25" s="25" t="s">
        <v>167</v>
      </c>
      <c r="C25" s="32">
        <v>0.75</v>
      </c>
    </row>
    <row r="26" spans="1:3" s="1" customFormat="1" ht="21" customHeight="1">
      <c r="A26" s="31" t="s">
        <v>168</v>
      </c>
      <c r="B26" s="25" t="s">
        <v>169</v>
      </c>
      <c r="C26" s="32">
        <v>1.5</v>
      </c>
    </row>
    <row r="27" spans="1:3" s="1" customFormat="1" ht="21" customHeight="1">
      <c r="A27" s="31" t="s">
        <v>170</v>
      </c>
      <c r="B27" s="25" t="s">
        <v>171</v>
      </c>
      <c r="C27" s="32">
        <v>3</v>
      </c>
    </row>
    <row r="28" spans="1:3" s="1" customFormat="1" ht="21" customHeight="1">
      <c r="A28" s="31" t="s">
        <v>172</v>
      </c>
      <c r="B28" s="25" t="s">
        <v>173</v>
      </c>
      <c r="C28" s="32">
        <v>5</v>
      </c>
    </row>
    <row r="29" spans="1:3" s="1" customFormat="1" ht="21" customHeight="1">
      <c r="A29" s="31" t="s">
        <v>174</v>
      </c>
      <c r="B29" s="25" t="s">
        <v>175</v>
      </c>
      <c r="C29" s="32">
        <v>2</v>
      </c>
    </row>
    <row r="30" spans="1:3" s="1" customFormat="1" ht="21" customHeight="1">
      <c r="A30" s="31" t="s">
        <v>176</v>
      </c>
      <c r="B30" s="25" t="s">
        <v>177</v>
      </c>
      <c r="C30" s="32">
        <v>0.825742</v>
      </c>
    </row>
    <row r="31" spans="1:3" s="1" customFormat="1" ht="21" customHeight="1">
      <c r="A31" s="31" t="s">
        <v>176</v>
      </c>
      <c r="B31" s="25" t="s">
        <v>177</v>
      </c>
      <c r="C31" s="32">
        <v>1.238612</v>
      </c>
    </row>
    <row r="32" spans="1:3" s="1" customFormat="1" ht="21" customHeight="1">
      <c r="A32" s="31" t="s">
        <v>178</v>
      </c>
      <c r="B32" s="25" t="s">
        <v>179</v>
      </c>
      <c r="C32" s="32">
        <v>0.0816</v>
      </c>
    </row>
    <row r="33" spans="1:3" s="1" customFormat="1" ht="21" customHeight="1">
      <c r="A33" s="31" t="s">
        <v>180</v>
      </c>
      <c r="B33" s="25" t="s">
        <v>181</v>
      </c>
      <c r="C33" s="32">
        <v>11.088</v>
      </c>
    </row>
    <row r="34" spans="1:3" s="1" customFormat="1" ht="21" customHeight="1">
      <c r="A34" s="31" t="s">
        <v>182</v>
      </c>
      <c r="B34" s="25" t="s">
        <v>183</v>
      </c>
      <c r="C34" s="32">
        <v>0.1</v>
      </c>
    </row>
    <row r="35" spans="1:3" s="1" customFormat="1" ht="21" customHeight="1">
      <c r="A35" s="31" t="s">
        <v>184</v>
      </c>
      <c r="B35" s="25" t="s">
        <v>185</v>
      </c>
      <c r="C35" s="32">
        <v>0.31546799999999997</v>
      </c>
    </row>
    <row r="36" spans="1:3" s="1" customFormat="1" ht="21" customHeight="1">
      <c r="A36" s="31" t="s">
        <v>186</v>
      </c>
      <c r="B36" s="25" t="s">
        <v>187</v>
      </c>
      <c r="C36" s="32">
        <v>0.1893</v>
      </c>
    </row>
    <row r="37" spans="1:3" s="1" customFormat="1" ht="21" customHeight="1">
      <c r="A37" s="31" t="s">
        <v>188</v>
      </c>
      <c r="B37" s="25" t="s">
        <v>189</v>
      </c>
      <c r="C37" s="32">
        <v>0.126168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2" sqref="A2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pans="1:9" s="1" customFormat="1" ht="25.5" customHeight="1">
      <c r="A1" s="22" t="s">
        <v>190</v>
      </c>
      <c r="B1" s="22"/>
      <c r="C1" s="22"/>
      <c r="D1" s="22"/>
      <c r="E1" s="22"/>
      <c r="F1" s="22"/>
      <c r="G1" s="22"/>
      <c r="H1" s="22"/>
      <c r="I1" s="22"/>
    </row>
    <row r="2" spans="1:5" s="1" customFormat="1" ht="18.75" customHeight="1">
      <c r="A2" s="3" t="s">
        <v>1</v>
      </c>
      <c r="E2" s="1" t="s">
        <v>191</v>
      </c>
    </row>
    <row r="3" spans="1:5" s="1" customFormat="1" ht="20.25" customHeight="1">
      <c r="A3" s="23" t="s">
        <v>63</v>
      </c>
      <c r="B3" s="23" t="s">
        <v>64</v>
      </c>
      <c r="C3" s="23" t="s">
        <v>192</v>
      </c>
      <c r="D3" s="23"/>
      <c r="E3" s="23"/>
    </row>
    <row r="4" spans="1:5" s="1" customFormat="1" ht="18" customHeight="1">
      <c r="A4" s="23"/>
      <c r="B4" s="23"/>
      <c r="C4" s="23" t="s">
        <v>7</v>
      </c>
      <c r="D4" s="23" t="s">
        <v>113</v>
      </c>
      <c r="E4" s="23" t="s">
        <v>114</v>
      </c>
    </row>
    <row r="5" spans="1:5" s="1" customFormat="1" ht="20.25" customHeight="1">
      <c r="A5" s="24"/>
      <c r="B5" s="25"/>
      <c r="C5" s="26"/>
      <c r="D5" s="26"/>
      <c r="E5" s="26"/>
    </row>
    <row r="6" s="1" customFormat="1" ht="14.25" customHeight="1">
      <c r="A6" s="1" t="s">
        <v>193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7" sqref="A7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pans="1:9" s="1" customFormat="1" ht="25.5" customHeight="1">
      <c r="A1" s="21" t="s">
        <v>194</v>
      </c>
      <c r="B1" s="21"/>
      <c r="C1" s="21"/>
      <c r="D1" s="21"/>
      <c r="E1" s="21"/>
      <c r="F1" s="22"/>
      <c r="G1" s="22"/>
      <c r="H1" s="22"/>
      <c r="I1" s="22"/>
    </row>
    <row r="2" spans="1:9" s="1" customFormat="1" ht="25.5" customHeight="1">
      <c r="A2" s="21"/>
      <c r="B2" s="21"/>
      <c r="C2" s="21"/>
      <c r="D2" s="21"/>
      <c r="E2" s="21"/>
      <c r="F2" s="22"/>
      <c r="G2" s="22"/>
      <c r="H2" s="22"/>
      <c r="I2" s="22"/>
    </row>
    <row r="3" spans="1:5" s="1" customFormat="1" ht="18.75" customHeight="1">
      <c r="A3" s="3" t="s">
        <v>1</v>
      </c>
      <c r="E3" s="1" t="s">
        <v>191</v>
      </c>
    </row>
    <row r="4" spans="1:5" s="1" customFormat="1" ht="20.25" customHeight="1">
      <c r="A4" s="23" t="s">
        <v>63</v>
      </c>
      <c r="B4" s="23" t="s">
        <v>64</v>
      </c>
      <c r="C4" s="23" t="s">
        <v>195</v>
      </c>
      <c r="D4" s="23"/>
      <c r="E4" s="23"/>
    </row>
    <row r="5" spans="1:5" s="1" customFormat="1" ht="18" customHeight="1">
      <c r="A5" s="23"/>
      <c r="B5" s="23"/>
      <c r="C5" s="23" t="s">
        <v>7</v>
      </c>
      <c r="D5" s="23" t="s">
        <v>113</v>
      </c>
      <c r="E5" s="23" t="s">
        <v>114</v>
      </c>
    </row>
    <row r="6" spans="1:5" s="1" customFormat="1" ht="20.25" customHeight="1">
      <c r="A6" s="24"/>
      <c r="B6" s="25"/>
      <c r="C6" s="26"/>
      <c r="D6" s="26"/>
      <c r="E6" s="26"/>
    </row>
    <row r="7" s="1" customFormat="1" ht="14.25" customHeight="1">
      <c r="A7" s="14" t="s">
        <v>196</v>
      </c>
    </row>
  </sheetData>
  <sheetProtection/>
  <mergeCells count="4">
    <mergeCell ref="C4:E4"/>
    <mergeCell ref="A4:A5"/>
    <mergeCell ref="B4:B5"/>
    <mergeCell ref="A1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5" t="s">
        <v>197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" customFormat="1" ht="13.5" customHeight="1">
      <c r="A4" s="3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0" t="s">
        <v>198</v>
      </c>
    </row>
    <row r="5" spans="1:13" s="1" customFormat="1" ht="29.25" customHeight="1">
      <c r="A5" s="5" t="s">
        <v>199</v>
      </c>
      <c r="B5" s="5" t="s">
        <v>200</v>
      </c>
      <c r="C5" s="5" t="s">
        <v>7</v>
      </c>
      <c r="D5" s="5" t="s">
        <v>201</v>
      </c>
      <c r="E5" s="5"/>
      <c r="F5" s="5"/>
      <c r="G5" s="5" t="s">
        <v>202</v>
      </c>
      <c r="H5" s="5"/>
      <c r="I5" s="5"/>
      <c r="J5" s="5" t="s">
        <v>59</v>
      </c>
      <c r="K5" s="5" t="s">
        <v>62</v>
      </c>
      <c r="L5" s="4" t="s">
        <v>60</v>
      </c>
      <c r="M5" s="4" t="s">
        <v>203</v>
      </c>
    </row>
    <row r="6" spans="1:13" s="1" customFormat="1" ht="28.5" customHeight="1">
      <c r="A6" s="5"/>
      <c r="B6" s="5"/>
      <c r="C6" s="5"/>
      <c r="D6" s="5" t="s">
        <v>204</v>
      </c>
      <c r="E6" s="5" t="s">
        <v>205</v>
      </c>
      <c r="F6" s="5" t="s">
        <v>206</v>
      </c>
      <c r="G6" s="5" t="s">
        <v>204</v>
      </c>
      <c r="H6" s="5" t="s">
        <v>205</v>
      </c>
      <c r="I6" s="5" t="s">
        <v>206</v>
      </c>
      <c r="J6" s="5"/>
      <c r="K6" s="5"/>
      <c r="L6" s="4"/>
      <c r="M6" s="4"/>
    </row>
    <row r="7" spans="1:13" s="1" customFormat="1" ht="25.5" customHeight="1">
      <c r="A7" s="17"/>
      <c r="B7" s="17" t="s">
        <v>7</v>
      </c>
      <c r="C7" s="18">
        <v>400</v>
      </c>
      <c r="D7" s="18">
        <v>400</v>
      </c>
      <c r="E7" s="18"/>
      <c r="F7" s="19"/>
      <c r="G7" s="18"/>
      <c r="H7" s="18"/>
      <c r="I7" s="19"/>
      <c r="J7" s="18"/>
      <c r="K7" s="18"/>
      <c r="L7" s="18"/>
      <c r="M7" s="18"/>
    </row>
    <row r="8" spans="1:13" s="1" customFormat="1" ht="25.5" customHeight="1">
      <c r="A8" s="17" t="s">
        <v>207</v>
      </c>
      <c r="B8" s="17" t="s">
        <v>208</v>
      </c>
      <c r="C8" s="18">
        <v>100</v>
      </c>
      <c r="D8" s="18">
        <v>100</v>
      </c>
      <c r="E8" s="18"/>
      <c r="F8" s="19"/>
      <c r="G8" s="18"/>
      <c r="H8" s="18"/>
      <c r="I8" s="19"/>
      <c r="J8" s="18"/>
      <c r="K8" s="18"/>
      <c r="L8" s="18"/>
      <c r="M8" s="18"/>
    </row>
    <row r="9" spans="1:13" s="1" customFormat="1" ht="25.5" customHeight="1">
      <c r="A9" s="17" t="s">
        <v>209</v>
      </c>
      <c r="B9" s="17" t="s">
        <v>208</v>
      </c>
      <c r="C9" s="18">
        <v>100</v>
      </c>
      <c r="D9" s="18">
        <v>100</v>
      </c>
      <c r="E9" s="18"/>
      <c r="F9" s="19"/>
      <c r="G9" s="18"/>
      <c r="H9" s="18"/>
      <c r="I9" s="19"/>
      <c r="J9" s="18"/>
      <c r="K9" s="18"/>
      <c r="L9" s="18"/>
      <c r="M9" s="18"/>
    </row>
    <row r="10" spans="1:13" s="1" customFormat="1" ht="25.5" customHeight="1">
      <c r="A10" s="17" t="s">
        <v>210</v>
      </c>
      <c r="B10" s="17" t="s">
        <v>208</v>
      </c>
      <c r="C10" s="18">
        <v>200</v>
      </c>
      <c r="D10" s="18">
        <v>200</v>
      </c>
      <c r="E10" s="18"/>
      <c r="F10" s="19"/>
      <c r="G10" s="18"/>
      <c r="H10" s="18"/>
      <c r="I10" s="19"/>
      <c r="J10" s="18"/>
      <c r="K10" s="18"/>
      <c r="L10" s="18"/>
      <c r="M10" s="18"/>
    </row>
  </sheetData>
  <sheetProtection formatCells="0" formatColumns="0" formatRows="0" insertColumns="0" insertRows="0" insertHyperlinks="0" deleteColumns="0" deleteRows="0" sort="0" autoFilter="0" pivotTables="0"/>
  <mergeCells count="19">
    <mergeCell ref="D5:F5"/>
    <mergeCell ref="G5:I5"/>
    <mergeCell ref="A5:A6"/>
    <mergeCell ref="B5:B6"/>
    <mergeCell ref="C5:C6"/>
    <mergeCell ref="J5:J6"/>
    <mergeCell ref="K5:K6"/>
    <mergeCell ref="L5:L6"/>
    <mergeCell ref="M5:M6"/>
    <mergeCell ref="A1:M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2023-09-21T03:47:29Z</dcterms:created>
  <dcterms:modified xsi:type="dcterms:W3CDTF">2023-09-21T03:49:05Z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